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calcMode="autoNoTable"/>
</workbook>
</file>

<file path=xl/calcChain.xml><?xml version="1.0" encoding="utf-8"?>
<calcChain xmlns="http://schemas.openxmlformats.org/spreadsheetml/2006/main">
  <c r="G29" i="1" l="1"/>
  <c r="G28" i="1"/>
  <c r="G27" i="1"/>
  <c r="G26" i="1"/>
  <c r="G25" i="1"/>
  <c r="G24" i="1"/>
  <c r="G23" i="1"/>
  <c r="G22" i="1"/>
  <c r="G21" i="1"/>
  <c r="G20" i="1"/>
  <c r="G19" i="1"/>
  <c r="G18" i="1"/>
  <c r="G17" i="1"/>
  <c r="G16" i="1"/>
  <c r="G15" i="1"/>
  <c r="G14" i="1"/>
  <c r="G13" i="1"/>
  <c r="G12" i="1"/>
  <c r="G11" i="1"/>
  <c r="G10" i="1"/>
  <c r="G9" i="1"/>
  <c r="G30" i="1" s="1"/>
</calcChain>
</file>

<file path=xl/sharedStrings.xml><?xml version="1.0" encoding="utf-8"?>
<sst xmlns="http://schemas.openxmlformats.org/spreadsheetml/2006/main" count="219" uniqueCount="65">
  <si>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№П-10
Отдел государственных закупок                                                                                          18 апреля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</si>
  <si>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</si>
  <si>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</si>
  <si>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</si>
  <si>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</si>
  <si>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</si>
  <si>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</si>
  <si>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</si>
  <si>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Полоски реагентные DIRUI Н12-800MA</t>
  </si>
  <si>
    <t>уп. (1000 тестов)</t>
  </si>
  <si>
    <t>Жидкость обжимающая (Sheath)</t>
  </si>
  <si>
    <t>кан.(20л)</t>
  </si>
  <si>
    <t>Urine Sediment Analyzer Detergent</t>
  </si>
  <si>
    <t>уп.(500мл)</t>
  </si>
  <si>
    <t>Стандартный раствор (Standart Solution)</t>
  </si>
  <si>
    <t>уп.(125мл)</t>
  </si>
  <si>
    <t>Фокусирующая жидкость (Focus)</t>
  </si>
  <si>
    <t>Контроль положительный (Positive Control)</t>
  </si>
  <si>
    <t>Контроль отрицательный (Negative Control)</t>
  </si>
  <si>
    <t>Контрольная жидкость для определения удельного веса мочи Уровень 1 (H Series Urine Analyzer Control Liquid for Specific Gravity level 1)</t>
  </si>
  <si>
    <t>уп.(4x 8мл)</t>
  </si>
  <si>
    <t>Контрольная жидкость для определения удельного веса мочи Уровень 2 (H Series Urine Analyzer Control Liquid for Specific Gravity level 2)</t>
  </si>
  <si>
    <t>Контрольная жидкость для определения удельного веса мочи Уровень 3 (H Series Urine Analyzer Control Liquid for Specific Gravity level 3)</t>
  </si>
  <si>
    <t>Калибровочная жидкость для определения удельного веса мочи (H Series Urine Analyzer Calibration Liquid for Specific Gravity)</t>
  </si>
  <si>
    <t>Контрольная жидкость для турбидиметра Уровень 1(H Series Urine Analyzer Control Liquid for Turbidity level 1)</t>
  </si>
  <si>
    <t>Контрольная жидкость для турбидиметра Уровень 2(H Series Urine Analyzer Control Liquid for Turbidity level 2)</t>
  </si>
  <si>
    <t xml:space="preserve">Калибровочная жидкость для турбидиметра (H Series Urine Analyzer Calibration Liquid for Turbidity) </t>
  </si>
  <si>
    <t>Жидкость для контроля красного цвета (H Series Urine Analyzer Color Control - red)</t>
  </si>
  <si>
    <t>Жидкость для контроля зеленого цвета (H Series Urine Analyzer Color Control -green )</t>
  </si>
  <si>
    <t>Жидкость для контроля синего цвета (H Series Urine Analyzer Color Control - blue)</t>
  </si>
  <si>
    <t>Очищающая жидкость для рефрактометра и турбидиметра ( (Cleaning Liquid for Refractometer and Turbidimetr)</t>
  </si>
  <si>
    <t>уп.(1 x 50мл)</t>
  </si>
  <si>
    <t>Контроль мочи (положительный) (Urinalysis Control (Positive))</t>
  </si>
  <si>
    <t>Контроль мочи (отрицательный) (Urinalysis Control (Negative))</t>
  </si>
  <si>
    <t>Одноразовые пробирки №500</t>
  </si>
  <si>
    <t>Уп.(500)</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</si>
  <si>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</si>
  <si>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</si>
  <si>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</si>
  <si>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</si>
  <si>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</si>
  <si>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 xml:space="preserve">ТОО "ARTUMED" </t>
  </si>
  <si>
    <t>г. Нур-Султан, ул. 187, д. 16, оф. 104</t>
  </si>
  <si>
    <t>13.04.2022г. 14:51</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</si>
  <si>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</si>
  <si>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</si>
  <si>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</si>
  <si>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</si>
  <si>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</si>
  <si>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Да</t>
  </si>
  <si>
    <t>Полоски реагентные DIRUI H12-800MA</t>
  </si>
  <si>
    <t>Контрольная жидкость для определения удельного веса мочи Уровень 1 (Н Series Urine Analyzer Control Liquid for Specific Gravity level 1)</t>
  </si>
  <si>
    <t>Контрольная жидкость для определения удельного веса мочи Уровень 2 (Н Series Urine Analyzer Control Liquid for Specific Gravity level 2)</t>
  </si>
  <si>
    <t>Контрольная жидкость для определения удельного веса мочи Уровень 3 (Н Series Urine Analyzer Control Liquid for Specific Gravity level 3)</t>
  </si>
  <si>
    <t>Контрольная жидкость для турбидиметра Уровень 1 (H Series Urine Analyzer Control Liquid for Turbidity level 1)</t>
  </si>
  <si>
    <t>Контрольная жидкость для турбидиметра Уровень 2 (H Series Urine Analyzer Control Liquid for Turbidity level 2)</t>
  </si>
  <si>
    <t>Калибровочная жидкость для турбидиметра (H Series Urine Analyzer Calibration Liquid for Turbidity)</t>
  </si>
  <si>
    <t>Жидкость для контроля зеленого цвета (H Series Urine Analyzer Color Control - green</t>
  </si>
  <si>
    <t>Жидкость для контроля синего цвета (H Series Urine Analyzer Color Control - blue</t>
  </si>
  <si>
    <t>Очищающая жидкость для рефрактометра и турбидиметра (Cleaning Liquid for Refractometer and Turbidimetr)</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</si>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</sst>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Times New Roman"/>
      <family val="1"/>
      <charset val="204"/>
    </font>
    <font>
      <b/>
      <sz val="8"/>
      <color theme="1"/>
      <name val="Times New Roman"/>
      <family val="1"/>
      <charset val="204"/>
    </font>
    <font>
      <sz val="8"/>
      <color theme="1"/>
      <name val="Times New Roman"/>
      <family val="1"/>
      <charset val="204"/>
    </font>
    <font>
      <sz val="10"/>
      <color rgb="FF000000"/>
      <name val="Times New Roman"/>
      <family val="1"/>
      <charset val="204"/>
    </font>
    <font>
      <sz val="8"/>
      <color rgb="FF000000"/>
      <name val="Times New Roman"/>
      <family val="1"/>
      <charset val="204"/>
    </font>
    <font>
      <sz val="10"/>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0"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2" borderId="0" xfId="0" applyNumberFormat="1" applyFont="1" applyFill="1" applyBorder="1" applyAlignment="1">
      <alignment horizontal="center" vertical="center" wrapText="1"/>
    </xf>
    <xf numFmtId="4" fontId="3" fillId="0" borderId="0" xfId="0" applyNumberFormat="1" applyFont="1" applyBorder="1" applyAlignment="1">
      <alignment horizontal="center" vertical="center" wrapText="1"/>
    </xf>
    <xf numFmtId="0" fontId="4" fillId="2" borderId="0" xfId="0" applyFont="1" applyFill="1" applyBorder="1" applyAlignment="1">
      <alignment horizontal="center" vertical="center" wrapText="1"/>
    </xf>
    <xf numFmtId="4" fontId="6" fillId="2" borderId="0" xfId="0" applyNumberFormat="1" applyFont="1" applyFill="1" applyBorder="1" applyAlignment="1">
      <alignment horizontal="center" vertical="center" wrapText="1"/>
    </xf>
    <xf numFmtId="0" fontId="7" fillId="0" borderId="3" xfId="0" applyFont="1" applyBorder="1" applyAlignment="1">
      <alignment horizontal="left"/>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22" fontId="4" fillId="0" borderId="4" xfId="0" applyNumberFormat="1" applyFont="1" applyBorder="1" applyAlignment="1">
      <alignment horizontal="center" vertical="center" wrapText="1"/>
    </xf>
    <xf numFmtId="22" fontId="4" fillId="0" borderId="5"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0" xfId="0" applyFont="1" applyBorder="1" applyAlignment="1">
      <alignment horizontal="left" wrapText="1"/>
    </xf>
    <xf numFmtId="0" fontId="8" fillId="0" borderId="4" xfId="0" applyFont="1" applyBorder="1" applyAlignment="1">
      <alignment horizontal="center" vertical="center" wrapText="1"/>
    </xf>
    <xf numFmtId="4" fontId="3"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7" fillId="2" borderId="0" xfId="0" applyFont="1" applyFill="1" applyBorder="1" applyAlignment="1">
      <alignment horizontal="left"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left"/>
    </xf>
    <xf numFmtId="0" fontId="7" fillId="0" borderId="0"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tabSelected="1" view="pageBreakPreview" zoomScale="60" zoomScaleNormal="100" workbookViewId="0">
      <selection activeCell="D15" sqref="D15"/>
    </sheetView>
  </sheetViews>
  <sheetFormatPr defaultRowHeight="15" x14ac:dyDescent="0.25"/>
  <cols>
    <col min="1" max="1" width="5.42578125" style="3" customWidth="1"/>
    <col min="2" max="2" width="22.28515625" style="3" customWidth="1"/>
    <col min="3" max="3" width="40.28515625" style="3" customWidth="1"/>
    <col min="4" max="4" width="13.5703125" style="3" customWidth="1"/>
    <col min="5" max="5" width="15.28515625" style="3" customWidth="1"/>
    <col min="6" max="6" width="12.85546875" style="3" customWidth="1"/>
    <col min="7" max="7" width="12.5703125" style="3" customWidth="1"/>
    <col min="8" max="16384" width="9.140625" style="3"/>
  </cols>
  <sheetData>
    <row r="1" spans="1:7" ht="19.5" customHeight="1" x14ac:dyDescent="0.25">
      <c r="A1" s="1" t="s">
        <v>0</v>
      </c>
      <c r="B1" s="2"/>
      <c r="C1" s="2"/>
      <c r="D1" s="2"/>
      <c r="E1" s="2"/>
      <c r="F1" s="2"/>
      <c r="G1" s="2"/>
    </row>
    <row r="2" spans="1:7" x14ac:dyDescent="0.25">
      <c r="A2" s="2"/>
      <c r="B2" s="2"/>
      <c r="C2" s="2"/>
      <c r="D2" s="2"/>
      <c r="E2" s="2"/>
      <c r="F2" s="2"/>
      <c r="G2" s="2"/>
    </row>
    <row r="3" spans="1:7" x14ac:dyDescent="0.25">
      <c r="A3" s="2"/>
      <c r="B3" s="2"/>
      <c r="C3" s="2"/>
      <c r="D3" s="2"/>
      <c r="E3" s="2"/>
      <c r="F3" s="2"/>
      <c r="G3" s="2"/>
    </row>
    <row r="4" spans="1:7" x14ac:dyDescent="0.25">
      <c r="A4" s="2"/>
      <c r="B4" s="2"/>
      <c r="C4" s="2"/>
      <c r="D4" s="2"/>
      <c r="E4" s="2"/>
      <c r="F4" s="2"/>
      <c r="G4" s="2"/>
    </row>
    <row r="5" spans="1:7" x14ac:dyDescent="0.25">
      <c r="A5" s="2"/>
      <c r="B5" s="2"/>
      <c r="C5" s="2"/>
      <c r="D5" s="2"/>
      <c r="E5" s="2"/>
      <c r="F5" s="2"/>
      <c r="G5" s="2"/>
    </row>
    <row r="6" spans="1:7" x14ac:dyDescent="0.25">
      <c r="A6" s="2"/>
      <c r="B6" s="2"/>
      <c r="C6" s="2"/>
      <c r="D6" s="2"/>
      <c r="E6" s="2"/>
      <c r="F6" s="2"/>
      <c r="G6" s="2"/>
    </row>
    <row r="7" spans="1:7" x14ac:dyDescent="0.25">
      <c r="A7" s="2"/>
      <c r="B7" s="2"/>
      <c r="C7" s="2"/>
      <c r="D7" s="2"/>
      <c r="E7" s="2"/>
      <c r="F7" s="2"/>
      <c r="G7" s="2"/>
    </row>
    <row r="8" spans="1:7" ht="42" x14ac:dyDescent="0.25">
      <c r="A8" s="4" t="s">
        <v>1</v>
      </c>
      <c r="B8" s="4" t="s">
        <v>2</v>
      </c>
      <c r="C8" s="4" t="s">
        <v>3</v>
      </c>
      <c r="D8" s="5" t="s">
        <v>4</v>
      </c>
      <c r="E8" s="5" t="s">
        <v>5</v>
      </c>
      <c r="F8" s="4" t="s">
        <v>6</v>
      </c>
      <c r="G8" s="4" t="s">
        <v>7</v>
      </c>
    </row>
    <row r="9" spans="1:7" ht="22.5" x14ac:dyDescent="0.25">
      <c r="A9" s="6">
        <v>1</v>
      </c>
      <c r="B9" s="7" t="s">
        <v>8</v>
      </c>
      <c r="C9" s="7" t="s">
        <v>8</v>
      </c>
      <c r="D9" s="7" t="s">
        <v>9</v>
      </c>
      <c r="E9" s="7">
        <v>15</v>
      </c>
      <c r="F9" s="8">
        <v>46090</v>
      </c>
      <c r="G9" s="8">
        <f t="shared" ref="G9:G29" si="0">E9*F9</f>
        <v>691350</v>
      </c>
    </row>
    <row r="10" spans="1:7" ht="22.5" x14ac:dyDescent="0.25">
      <c r="A10" s="6">
        <v>2</v>
      </c>
      <c r="B10" s="7" t="s">
        <v>10</v>
      </c>
      <c r="C10" s="7" t="s">
        <v>10</v>
      </c>
      <c r="D10" s="7" t="s">
        <v>11</v>
      </c>
      <c r="E10" s="7">
        <v>12</v>
      </c>
      <c r="F10" s="8">
        <v>209995</v>
      </c>
      <c r="G10" s="8">
        <f t="shared" si="0"/>
        <v>2519940</v>
      </c>
    </row>
    <row r="11" spans="1:7" ht="22.5" x14ac:dyDescent="0.25">
      <c r="A11" s="6">
        <v>3</v>
      </c>
      <c r="B11" s="7" t="s">
        <v>12</v>
      </c>
      <c r="C11" s="7" t="s">
        <v>12</v>
      </c>
      <c r="D11" s="7" t="s">
        <v>13</v>
      </c>
      <c r="E11" s="7">
        <v>3</v>
      </c>
      <c r="F11" s="8">
        <v>14195</v>
      </c>
      <c r="G11" s="8">
        <f t="shared" si="0"/>
        <v>42585</v>
      </c>
    </row>
    <row r="12" spans="1:7" ht="22.5" x14ac:dyDescent="0.25">
      <c r="A12" s="6">
        <v>4</v>
      </c>
      <c r="B12" s="7" t="s">
        <v>14</v>
      </c>
      <c r="C12" s="7" t="s">
        <v>14</v>
      </c>
      <c r="D12" s="7" t="s">
        <v>15</v>
      </c>
      <c r="E12" s="7">
        <v>8</v>
      </c>
      <c r="F12" s="8">
        <v>17555</v>
      </c>
      <c r="G12" s="8">
        <f t="shared" si="0"/>
        <v>140440</v>
      </c>
    </row>
    <row r="13" spans="1:7" ht="22.5" x14ac:dyDescent="0.25">
      <c r="A13" s="6">
        <v>5</v>
      </c>
      <c r="B13" s="7" t="s">
        <v>16</v>
      </c>
      <c r="C13" s="7" t="s">
        <v>16</v>
      </c>
      <c r="D13" s="7" t="s">
        <v>15</v>
      </c>
      <c r="E13" s="7">
        <v>25</v>
      </c>
      <c r="F13" s="8">
        <v>23575</v>
      </c>
      <c r="G13" s="8">
        <f t="shared" si="0"/>
        <v>589375</v>
      </c>
    </row>
    <row r="14" spans="1:7" ht="22.5" x14ac:dyDescent="0.25">
      <c r="A14" s="6">
        <v>6</v>
      </c>
      <c r="B14" s="7" t="s">
        <v>17</v>
      </c>
      <c r="C14" s="7" t="s">
        <v>17</v>
      </c>
      <c r="D14" s="7" t="s">
        <v>15</v>
      </c>
      <c r="E14" s="7">
        <v>20</v>
      </c>
      <c r="F14" s="8">
        <v>23575</v>
      </c>
      <c r="G14" s="8">
        <f t="shared" si="0"/>
        <v>471500</v>
      </c>
    </row>
    <row r="15" spans="1:7" ht="22.5" x14ac:dyDescent="0.25">
      <c r="A15" s="6">
        <v>7</v>
      </c>
      <c r="B15" s="7" t="s">
        <v>18</v>
      </c>
      <c r="C15" s="7" t="s">
        <v>18</v>
      </c>
      <c r="D15" s="7" t="s">
        <v>15</v>
      </c>
      <c r="E15" s="7">
        <v>20</v>
      </c>
      <c r="F15" s="8">
        <v>23575</v>
      </c>
      <c r="G15" s="8">
        <f t="shared" si="0"/>
        <v>471500</v>
      </c>
    </row>
    <row r="16" spans="1:7" ht="56.25" x14ac:dyDescent="0.25">
      <c r="A16" s="6">
        <v>8</v>
      </c>
      <c r="B16" s="7" t="s">
        <v>19</v>
      </c>
      <c r="C16" s="7" t="s">
        <v>19</v>
      </c>
      <c r="D16" s="7" t="s">
        <v>20</v>
      </c>
      <c r="E16" s="7">
        <v>2</v>
      </c>
      <c r="F16" s="8">
        <v>10880</v>
      </c>
      <c r="G16" s="8">
        <f t="shared" si="0"/>
        <v>21760</v>
      </c>
    </row>
    <row r="17" spans="1:7" ht="56.25" x14ac:dyDescent="0.25">
      <c r="A17" s="6">
        <v>9</v>
      </c>
      <c r="B17" s="7" t="s">
        <v>21</v>
      </c>
      <c r="C17" s="7" t="s">
        <v>21</v>
      </c>
      <c r="D17" s="7" t="s">
        <v>20</v>
      </c>
      <c r="E17" s="7">
        <v>2</v>
      </c>
      <c r="F17" s="8">
        <v>10880</v>
      </c>
      <c r="G17" s="8">
        <f t="shared" si="0"/>
        <v>21760</v>
      </c>
    </row>
    <row r="18" spans="1:7" ht="56.25" x14ac:dyDescent="0.25">
      <c r="A18" s="6">
        <v>10</v>
      </c>
      <c r="B18" s="7" t="s">
        <v>22</v>
      </c>
      <c r="C18" s="7" t="s">
        <v>22</v>
      </c>
      <c r="D18" s="7" t="s">
        <v>20</v>
      </c>
      <c r="E18" s="7">
        <v>2</v>
      </c>
      <c r="F18" s="8">
        <v>10880</v>
      </c>
      <c r="G18" s="8">
        <f t="shared" si="0"/>
        <v>21760</v>
      </c>
    </row>
    <row r="19" spans="1:7" ht="56.25" x14ac:dyDescent="0.25">
      <c r="A19" s="6">
        <v>11</v>
      </c>
      <c r="B19" s="7" t="s">
        <v>23</v>
      </c>
      <c r="C19" s="7" t="s">
        <v>23</v>
      </c>
      <c r="D19" s="7" t="s">
        <v>20</v>
      </c>
      <c r="E19" s="7">
        <v>2</v>
      </c>
      <c r="F19" s="8">
        <v>10880</v>
      </c>
      <c r="G19" s="8">
        <f t="shared" si="0"/>
        <v>21760</v>
      </c>
    </row>
    <row r="20" spans="1:7" ht="45" x14ac:dyDescent="0.25">
      <c r="A20" s="6">
        <v>12</v>
      </c>
      <c r="B20" s="7" t="s">
        <v>24</v>
      </c>
      <c r="C20" s="7" t="s">
        <v>24</v>
      </c>
      <c r="D20" s="7" t="s">
        <v>20</v>
      </c>
      <c r="E20" s="7">
        <v>2</v>
      </c>
      <c r="F20" s="8">
        <v>32640</v>
      </c>
      <c r="G20" s="8">
        <f t="shared" si="0"/>
        <v>65280</v>
      </c>
    </row>
    <row r="21" spans="1:7" ht="45" x14ac:dyDescent="0.25">
      <c r="A21" s="6">
        <v>13</v>
      </c>
      <c r="B21" s="7" t="s">
        <v>25</v>
      </c>
      <c r="C21" s="7" t="s">
        <v>25</v>
      </c>
      <c r="D21" s="7" t="s">
        <v>20</v>
      </c>
      <c r="E21" s="7">
        <v>2</v>
      </c>
      <c r="F21" s="8">
        <v>32640</v>
      </c>
      <c r="G21" s="8">
        <f t="shared" si="0"/>
        <v>65280</v>
      </c>
    </row>
    <row r="22" spans="1:7" ht="45" x14ac:dyDescent="0.25">
      <c r="A22" s="6">
        <v>14</v>
      </c>
      <c r="B22" s="7" t="s">
        <v>26</v>
      </c>
      <c r="C22" s="7" t="s">
        <v>26</v>
      </c>
      <c r="D22" s="7" t="s">
        <v>20</v>
      </c>
      <c r="E22" s="7">
        <v>2</v>
      </c>
      <c r="F22" s="8">
        <v>32640</v>
      </c>
      <c r="G22" s="8">
        <f t="shared" si="0"/>
        <v>65280</v>
      </c>
    </row>
    <row r="23" spans="1:7" ht="45" x14ac:dyDescent="0.25">
      <c r="A23" s="6">
        <v>15</v>
      </c>
      <c r="B23" s="7" t="s">
        <v>27</v>
      </c>
      <c r="C23" s="7" t="s">
        <v>27</v>
      </c>
      <c r="D23" s="7" t="s">
        <v>20</v>
      </c>
      <c r="E23" s="7">
        <v>2</v>
      </c>
      <c r="F23" s="8">
        <v>16320</v>
      </c>
      <c r="G23" s="8">
        <f t="shared" si="0"/>
        <v>32640</v>
      </c>
    </row>
    <row r="24" spans="1:7" ht="45" x14ac:dyDescent="0.25">
      <c r="A24" s="6">
        <v>16</v>
      </c>
      <c r="B24" s="7" t="s">
        <v>28</v>
      </c>
      <c r="C24" s="7" t="s">
        <v>28</v>
      </c>
      <c r="D24" s="7" t="s">
        <v>20</v>
      </c>
      <c r="E24" s="7">
        <v>2</v>
      </c>
      <c r="F24" s="8">
        <v>16320</v>
      </c>
      <c r="G24" s="8">
        <f t="shared" si="0"/>
        <v>32640</v>
      </c>
    </row>
    <row r="25" spans="1:7" ht="33.75" x14ac:dyDescent="0.25">
      <c r="A25" s="6">
        <v>17</v>
      </c>
      <c r="B25" s="7" t="s">
        <v>29</v>
      </c>
      <c r="C25" s="7" t="s">
        <v>29</v>
      </c>
      <c r="D25" s="7" t="s">
        <v>20</v>
      </c>
      <c r="E25" s="7">
        <v>2</v>
      </c>
      <c r="F25" s="8">
        <v>16320</v>
      </c>
      <c r="G25" s="8">
        <f t="shared" si="0"/>
        <v>32640</v>
      </c>
    </row>
    <row r="26" spans="1:7" ht="56.25" x14ac:dyDescent="0.25">
      <c r="A26" s="6">
        <v>18</v>
      </c>
      <c r="B26" s="7" t="s">
        <v>30</v>
      </c>
      <c r="C26" s="7" t="s">
        <v>30</v>
      </c>
      <c r="D26" s="7" t="s">
        <v>31</v>
      </c>
      <c r="E26" s="7">
        <v>4</v>
      </c>
      <c r="F26" s="8">
        <v>4985</v>
      </c>
      <c r="G26" s="8">
        <f t="shared" si="0"/>
        <v>19940</v>
      </c>
    </row>
    <row r="27" spans="1:7" ht="33.75" x14ac:dyDescent="0.25">
      <c r="A27" s="6">
        <v>19</v>
      </c>
      <c r="B27" s="7" t="s">
        <v>32</v>
      </c>
      <c r="C27" s="7" t="s">
        <v>32</v>
      </c>
      <c r="D27" s="7" t="s">
        <v>20</v>
      </c>
      <c r="E27" s="7">
        <v>10</v>
      </c>
      <c r="F27" s="8">
        <v>4785</v>
      </c>
      <c r="G27" s="8">
        <f t="shared" si="0"/>
        <v>47850</v>
      </c>
    </row>
    <row r="28" spans="1:7" ht="33.75" x14ac:dyDescent="0.25">
      <c r="A28" s="6">
        <v>20</v>
      </c>
      <c r="B28" s="7" t="s">
        <v>33</v>
      </c>
      <c r="C28" s="7" t="s">
        <v>33</v>
      </c>
      <c r="D28" s="7" t="s">
        <v>20</v>
      </c>
      <c r="E28" s="7">
        <v>10</v>
      </c>
      <c r="F28" s="8">
        <v>4785</v>
      </c>
      <c r="G28" s="8">
        <f t="shared" si="0"/>
        <v>47850</v>
      </c>
    </row>
    <row r="29" spans="1:7" x14ac:dyDescent="0.25">
      <c r="A29" s="6">
        <v>21</v>
      </c>
      <c r="B29" s="7" t="s">
        <v>34</v>
      </c>
      <c r="C29" s="7" t="s">
        <v>34</v>
      </c>
      <c r="D29" s="7" t="s">
        <v>35</v>
      </c>
      <c r="E29" s="7">
        <v>10</v>
      </c>
      <c r="F29" s="8">
        <v>37000</v>
      </c>
      <c r="G29" s="8">
        <f t="shared" si="0"/>
        <v>370000</v>
      </c>
    </row>
    <row r="30" spans="1:7" x14ac:dyDescent="0.25">
      <c r="A30" s="9"/>
      <c r="B30" s="10"/>
      <c r="C30" s="11"/>
      <c r="D30" s="12"/>
      <c r="E30" s="9"/>
      <c r="F30" s="13"/>
      <c r="G30" s="13">
        <f>SUM(G9:G29)</f>
        <v>5793130</v>
      </c>
    </row>
    <row r="31" spans="1:7" x14ac:dyDescent="0.25">
      <c r="A31" s="14"/>
      <c r="B31" s="9"/>
      <c r="C31" s="9"/>
      <c r="D31" s="9"/>
      <c r="E31" s="9"/>
      <c r="F31" s="13"/>
      <c r="G31" s="15"/>
    </row>
    <row r="32" spans="1:7" x14ac:dyDescent="0.25">
      <c r="A32" s="16" t="s">
        <v>36</v>
      </c>
      <c r="B32" s="16"/>
      <c r="C32" s="16"/>
      <c r="D32" s="16"/>
      <c r="E32" s="16"/>
      <c r="F32" s="16"/>
      <c r="G32" s="16"/>
    </row>
    <row r="33" spans="1:7" ht="38.25" customHeight="1" x14ac:dyDescent="0.25">
      <c r="A33" s="17" t="s">
        <v>1</v>
      </c>
      <c r="B33" s="18" t="s">
        <v>37</v>
      </c>
      <c r="C33" s="18" t="s">
        <v>38</v>
      </c>
      <c r="D33" s="19" t="s">
        <v>39</v>
      </c>
      <c r="E33" s="20"/>
      <c r="F33" s="21" t="s">
        <v>40</v>
      </c>
      <c r="G33" s="22"/>
    </row>
    <row r="34" spans="1:7" x14ac:dyDescent="0.25">
      <c r="A34" s="23">
        <v>1</v>
      </c>
      <c r="B34" s="24" t="s">
        <v>41</v>
      </c>
      <c r="C34" s="24" t="s">
        <v>42</v>
      </c>
      <c r="D34" s="25" t="s">
        <v>43</v>
      </c>
      <c r="E34" s="26"/>
      <c r="F34" s="27"/>
      <c r="G34" s="28"/>
    </row>
    <row r="35" spans="1:7" x14ac:dyDescent="0.25">
      <c r="A35" s="29"/>
      <c r="B35" s="29"/>
      <c r="C35" s="29"/>
      <c r="D35" s="29"/>
      <c r="E35" s="29"/>
      <c r="F35" s="29"/>
      <c r="G35" s="29"/>
    </row>
    <row r="36" spans="1:7" ht="41.25" customHeight="1" x14ac:dyDescent="0.25">
      <c r="A36" s="17" t="s">
        <v>1</v>
      </c>
      <c r="B36" s="17" t="s">
        <v>44</v>
      </c>
      <c r="C36" s="17" t="s">
        <v>45</v>
      </c>
      <c r="D36" s="30" t="s">
        <v>46</v>
      </c>
      <c r="E36" s="17" t="s">
        <v>47</v>
      </c>
      <c r="F36" s="19" t="s">
        <v>48</v>
      </c>
      <c r="G36" s="20"/>
    </row>
    <row r="37" spans="1:7" ht="33.75" customHeight="1" x14ac:dyDescent="0.25">
      <c r="A37" s="24">
        <v>1</v>
      </c>
      <c r="B37" s="24" t="s">
        <v>41</v>
      </c>
      <c r="C37" s="31">
        <v>46050</v>
      </c>
      <c r="D37" s="32" t="s">
        <v>49</v>
      </c>
      <c r="E37" s="33" t="s">
        <v>50</v>
      </c>
      <c r="F37" s="34" t="s">
        <v>41</v>
      </c>
      <c r="G37" s="35"/>
    </row>
    <row r="38" spans="1:7" ht="33.75" customHeight="1" x14ac:dyDescent="0.25">
      <c r="A38" s="24">
        <v>2</v>
      </c>
      <c r="B38" s="24" t="s">
        <v>41</v>
      </c>
      <c r="C38" s="31">
        <v>209960</v>
      </c>
      <c r="D38" s="32" t="s">
        <v>49</v>
      </c>
      <c r="E38" s="33" t="s">
        <v>10</v>
      </c>
      <c r="F38" s="34" t="s">
        <v>41</v>
      </c>
      <c r="G38" s="35"/>
    </row>
    <row r="39" spans="1:7" ht="22.5" x14ac:dyDescent="0.25">
      <c r="A39" s="24">
        <v>3</v>
      </c>
      <c r="B39" s="24" t="s">
        <v>41</v>
      </c>
      <c r="C39" s="31">
        <v>14170</v>
      </c>
      <c r="D39" s="32" t="s">
        <v>49</v>
      </c>
      <c r="E39" s="33" t="s">
        <v>12</v>
      </c>
      <c r="F39" s="34" t="s">
        <v>41</v>
      </c>
      <c r="G39" s="35"/>
    </row>
    <row r="40" spans="1:7" ht="33.75" customHeight="1" x14ac:dyDescent="0.25">
      <c r="A40" s="24">
        <v>4</v>
      </c>
      <c r="B40" s="24" t="s">
        <v>41</v>
      </c>
      <c r="C40" s="31">
        <v>17500</v>
      </c>
      <c r="D40" s="32" t="s">
        <v>49</v>
      </c>
      <c r="E40" s="33" t="s">
        <v>14</v>
      </c>
      <c r="F40" s="34" t="s">
        <v>41</v>
      </c>
      <c r="G40" s="35"/>
    </row>
    <row r="41" spans="1:7" ht="22.5" x14ac:dyDescent="0.25">
      <c r="A41" s="24">
        <v>5</v>
      </c>
      <c r="B41" s="24" t="s">
        <v>41</v>
      </c>
      <c r="C41" s="31">
        <v>23560</v>
      </c>
      <c r="D41" s="32" t="s">
        <v>49</v>
      </c>
      <c r="E41" s="33" t="s">
        <v>16</v>
      </c>
      <c r="F41" s="34" t="s">
        <v>41</v>
      </c>
      <c r="G41" s="35"/>
    </row>
    <row r="42" spans="1:7" ht="33.75" x14ac:dyDescent="0.25">
      <c r="A42" s="24">
        <v>6</v>
      </c>
      <c r="B42" s="24" t="s">
        <v>41</v>
      </c>
      <c r="C42" s="31">
        <v>23550</v>
      </c>
      <c r="D42" s="32" t="s">
        <v>49</v>
      </c>
      <c r="E42" s="33" t="s">
        <v>17</v>
      </c>
      <c r="F42" s="34" t="s">
        <v>41</v>
      </c>
      <c r="G42" s="35"/>
    </row>
    <row r="43" spans="1:7" ht="33.75" x14ac:dyDescent="0.25">
      <c r="A43" s="24">
        <v>7</v>
      </c>
      <c r="B43" s="24" t="s">
        <v>41</v>
      </c>
      <c r="C43" s="31">
        <v>23550</v>
      </c>
      <c r="D43" s="32" t="s">
        <v>49</v>
      </c>
      <c r="E43" s="33" t="s">
        <v>18</v>
      </c>
      <c r="F43" s="34" t="s">
        <v>41</v>
      </c>
      <c r="G43" s="35"/>
    </row>
    <row r="44" spans="1:7" ht="101.25" x14ac:dyDescent="0.25">
      <c r="A44" s="24">
        <v>8</v>
      </c>
      <c r="B44" s="24" t="s">
        <v>41</v>
      </c>
      <c r="C44" s="31">
        <v>10850</v>
      </c>
      <c r="D44" s="32" t="s">
        <v>49</v>
      </c>
      <c r="E44" s="33" t="s">
        <v>51</v>
      </c>
      <c r="F44" s="34" t="s">
        <v>41</v>
      </c>
      <c r="G44" s="35"/>
    </row>
    <row r="45" spans="1:7" ht="101.25" x14ac:dyDescent="0.25">
      <c r="A45" s="24">
        <v>9</v>
      </c>
      <c r="B45" s="24" t="s">
        <v>41</v>
      </c>
      <c r="C45" s="31">
        <v>10860</v>
      </c>
      <c r="D45" s="32" t="s">
        <v>49</v>
      </c>
      <c r="E45" s="33" t="s">
        <v>52</v>
      </c>
      <c r="F45" s="34" t="s">
        <v>41</v>
      </c>
      <c r="G45" s="35"/>
    </row>
    <row r="46" spans="1:7" ht="101.25" x14ac:dyDescent="0.25">
      <c r="A46" s="24">
        <v>10</v>
      </c>
      <c r="B46" s="24" t="s">
        <v>41</v>
      </c>
      <c r="C46" s="31">
        <v>10850</v>
      </c>
      <c r="D46" s="32" t="s">
        <v>49</v>
      </c>
      <c r="E46" s="33" t="s">
        <v>53</v>
      </c>
      <c r="F46" s="34" t="s">
        <v>41</v>
      </c>
      <c r="G46" s="35"/>
    </row>
    <row r="47" spans="1:7" ht="90" x14ac:dyDescent="0.25">
      <c r="A47" s="24">
        <v>11</v>
      </c>
      <c r="B47" s="24" t="s">
        <v>41</v>
      </c>
      <c r="C47" s="31">
        <v>10830</v>
      </c>
      <c r="D47" s="32" t="s">
        <v>49</v>
      </c>
      <c r="E47" s="33" t="s">
        <v>23</v>
      </c>
      <c r="F47" s="34" t="s">
        <v>41</v>
      </c>
      <c r="G47" s="35"/>
    </row>
    <row r="48" spans="1:7" ht="78.75" x14ac:dyDescent="0.25">
      <c r="A48" s="24">
        <v>12</v>
      </c>
      <c r="B48" s="24" t="s">
        <v>41</v>
      </c>
      <c r="C48" s="31">
        <v>32600</v>
      </c>
      <c r="D48" s="32" t="s">
        <v>49</v>
      </c>
      <c r="E48" s="33" t="s">
        <v>54</v>
      </c>
      <c r="F48" s="34" t="s">
        <v>41</v>
      </c>
      <c r="G48" s="35"/>
    </row>
    <row r="49" spans="1:7" ht="78.75" x14ac:dyDescent="0.25">
      <c r="A49" s="24">
        <v>13</v>
      </c>
      <c r="B49" s="24" t="s">
        <v>41</v>
      </c>
      <c r="C49" s="31">
        <v>32600</v>
      </c>
      <c r="D49" s="32" t="s">
        <v>49</v>
      </c>
      <c r="E49" s="33" t="s">
        <v>55</v>
      </c>
      <c r="F49" s="34" t="s">
        <v>41</v>
      </c>
      <c r="G49" s="35"/>
    </row>
    <row r="50" spans="1:7" ht="67.5" x14ac:dyDescent="0.25">
      <c r="A50" s="24">
        <v>14</v>
      </c>
      <c r="B50" s="24" t="s">
        <v>41</v>
      </c>
      <c r="C50" s="31">
        <v>32630</v>
      </c>
      <c r="D50" s="32" t="s">
        <v>49</v>
      </c>
      <c r="E50" s="33" t="s">
        <v>56</v>
      </c>
      <c r="F50" s="34" t="s">
        <v>41</v>
      </c>
      <c r="G50" s="35"/>
    </row>
    <row r="51" spans="1:7" ht="56.25" x14ac:dyDescent="0.25">
      <c r="A51" s="24">
        <v>15</v>
      </c>
      <c r="B51" s="24" t="s">
        <v>41</v>
      </c>
      <c r="C51" s="31">
        <v>16300</v>
      </c>
      <c r="D51" s="32" t="s">
        <v>49</v>
      </c>
      <c r="E51" s="33" t="s">
        <v>27</v>
      </c>
      <c r="F51" s="34" t="s">
        <v>41</v>
      </c>
      <c r="G51" s="35"/>
    </row>
    <row r="52" spans="1:7" ht="67.5" x14ac:dyDescent="0.25">
      <c r="A52" s="24">
        <v>16</v>
      </c>
      <c r="B52" s="24" t="s">
        <v>41</v>
      </c>
      <c r="C52" s="31">
        <v>16300</v>
      </c>
      <c r="D52" s="32" t="s">
        <v>49</v>
      </c>
      <c r="E52" s="33" t="s">
        <v>57</v>
      </c>
      <c r="F52" s="34" t="s">
        <v>41</v>
      </c>
      <c r="G52" s="35"/>
    </row>
    <row r="53" spans="1:7" ht="56.25" x14ac:dyDescent="0.25">
      <c r="A53" s="24">
        <v>17</v>
      </c>
      <c r="B53" s="24" t="s">
        <v>41</v>
      </c>
      <c r="C53" s="31">
        <v>16300</v>
      </c>
      <c r="D53" s="32" t="s">
        <v>49</v>
      </c>
      <c r="E53" s="33" t="s">
        <v>58</v>
      </c>
      <c r="F53" s="34" t="s">
        <v>41</v>
      </c>
      <c r="G53" s="35"/>
    </row>
    <row r="54" spans="1:7" ht="78.75" x14ac:dyDescent="0.25">
      <c r="A54" s="24">
        <v>18</v>
      </c>
      <c r="B54" s="24" t="s">
        <v>41</v>
      </c>
      <c r="C54" s="31">
        <v>4950</v>
      </c>
      <c r="D54" s="32" t="s">
        <v>49</v>
      </c>
      <c r="E54" s="33" t="s">
        <v>59</v>
      </c>
      <c r="F54" s="34" t="s">
        <v>41</v>
      </c>
      <c r="G54" s="35"/>
    </row>
    <row r="55" spans="1:7" ht="45" x14ac:dyDescent="0.25">
      <c r="A55" s="24">
        <v>19</v>
      </c>
      <c r="B55" s="24" t="s">
        <v>41</v>
      </c>
      <c r="C55" s="31">
        <v>4750</v>
      </c>
      <c r="D55" s="32" t="s">
        <v>49</v>
      </c>
      <c r="E55" s="33" t="s">
        <v>32</v>
      </c>
      <c r="F55" s="34" t="s">
        <v>41</v>
      </c>
      <c r="G55" s="35"/>
    </row>
    <row r="56" spans="1:7" ht="45" x14ac:dyDescent="0.25">
      <c r="A56" s="24">
        <v>20</v>
      </c>
      <c r="B56" s="24" t="s">
        <v>41</v>
      </c>
      <c r="C56" s="31">
        <v>4760</v>
      </c>
      <c r="D56" s="32" t="s">
        <v>49</v>
      </c>
      <c r="E56" s="33" t="s">
        <v>33</v>
      </c>
      <c r="F56" s="34" t="s">
        <v>41</v>
      </c>
      <c r="G56" s="35"/>
    </row>
    <row r="57" spans="1:7" ht="22.5" x14ac:dyDescent="0.25">
      <c r="A57" s="24">
        <v>21</v>
      </c>
      <c r="B57" s="24" t="s">
        <v>41</v>
      </c>
      <c r="C57" s="31">
        <v>36000</v>
      </c>
      <c r="D57" s="32" t="s">
        <v>49</v>
      </c>
      <c r="E57" s="33" t="s">
        <v>34</v>
      </c>
      <c r="F57" s="34" t="s">
        <v>41</v>
      </c>
      <c r="G57" s="35"/>
    </row>
    <row r="58" spans="1:7" x14ac:dyDescent="0.25">
      <c r="A58" s="14"/>
      <c r="B58" s="14"/>
      <c r="C58" s="36"/>
      <c r="D58" s="37"/>
      <c r="E58" s="38"/>
      <c r="F58" s="37"/>
      <c r="G58" s="37"/>
    </row>
    <row r="59" spans="1:7" x14ac:dyDescent="0.25">
      <c r="A59" s="39" t="s">
        <v>60</v>
      </c>
      <c r="B59" s="39"/>
      <c r="C59" s="39"/>
      <c r="D59" s="39"/>
      <c r="E59" s="39"/>
      <c r="F59" s="39"/>
      <c r="G59" s="39"/>
    </row>
    <row r="60" spans="1:7" x14ac:dyDescent="0.25">
      <c r="A60" s="39"/>
      <c r="B60" s="39"/>
      <c r="C60" s="39"/>
      <c r="D60" s="39"/>
      <c r="E60" s="39"/>
      <c r="F60" s="39"/>
      <c r="G60" s="39"/>
    </row>
    <row r="61" spans="1:7" ht="38.25" x14ac:dyDescent="0.25">
      <c r="A61" s="40" t="s">
        <v>1</v>
      </c>
      <c r="B61" s="40" t="s">
        <v>37</v>
      </c>
      <c r="C61" s="40" t="s">
        <v>61</v>
      </c>
      <c r="D61" s="41" t="s">
        <v>62</v>
      </c>
      <c r="E61" s="42"/>
      <c r="F61" s="42"/>
      <c r="G61" s="43"/>
    </row>
    <row r="62" spans="1:7" x14ac:dyDescent="0.25">
      <c r="A62" s="24">
        <v>1</v>
      </c>
      <c r="B62" s="24" t="s">
        <v>41</v>
      </c>
      <c r="C62" s="24" t="s">
        <v>42</v>
      </c>
      <c r="D62" s="44">
        <v>690750</v>
      </c>
      <c r="E62" s="44"/>
      <c r="F62" s="44"/>
      <c r="G62" s="44"/>
    </row>
    <row r="63" spans="1:7" x14ac:dyDescent="0.25">
      <c r="A63" s="24">
        <v>2</v>
      </c>
      <c r="B63" s="24" t="s">
        <v>41</v>
      </c>
      <c r="C63" s="24" t="s">
        <v>42</v>
      </c>
      <c r="D63" s="44">
        <v>2519520</v>
      </c>
      <c r="E63" s="44"/>
      <c r="F63" s="44"/>
      <c r="G63" s="44"/>
    </row>
    <row r="64" spans="1:7" x14ac:dyDescent="0.25">
      <c r="A64" s="24">
        <v>3</v>
      </c>
      <c r="B64" s="24" t="s">
        <v>41</v>
      </c>
      <c r="C64" s="24" t="s">
        <v>42</v>
      </c>
      <c r="D64" s="44">
        <v>42510</v>
      </c>
      <c r="E64" s="44"/>
      <c r="F64" s="44"/>
      <c r="G64" s="44"/>
    </row>
    <row r="65" spans="1:7" x14ac:dyDescent="0.25">
      <c r="A65" s="24">
        <v>4</v>
      </c>
      <c r="B65" s="24" t="s">
        <v>41</v>
      </c>
      <c r="C65" s="24" t="s">
        <v>42</v>
      </c>
      <c r="D65" s="44">
        <v>140000</v>
      </c>
      <c r="E65" s="44"/>
      <c r="F65" s="44"/>
      <c r="G65" s="44"/>
    </row>
    <row r="66" spans="1:7" x14ac:dyDescent="0.25">
      <c r="A66" s="24">
        <v>5</v>
      </c>
      <c r="B66" s="24" t="s">
        <v>41</v>
      </c>
      <c r="C66" s="24" t="s">
        <v>42</v>
      </c>
      <c r="D66" s="44">
        <v>589000</v>
      </c>
      <c r="E66" s="44"/>
      <c r="F66" s="44"/>
      <c r="G66" s="44"/>
    </row>
    <row r="67" spans="1:7" x14ac:dyDescent="0.25">
      <c r="A67" s="24">
        <v>6</v>
      </c>
      <c r="B67" s="24" t="s">
        <v>41</v>
      </c>
      <c r="C67" s="24" t="s">
        <v>42</v>
      </c>
      <c r="D67" s="44">
        <v>471000</v>
      </c>
      <c r="E67" s="44"/>
      <c r="F67" s="44"/>
      <c r="G67" s="44"/>
    </row>
    <row r="68" spans="1:7" x14ac:dyDescent="0.25">
      <c r="A68" s="24">
        <v>7</v>
      </c>
      <c r="B68" s="24" t="s">
        <v>41</v>
      </c>
      <c r="C68" s="24" t="s">
        <v>42</v>
      </c>
      <c r="D68" s="44">
        <v>471000</v>
      </c>
      <c r="E68" s="44"/>
      <c r="F68" s="44"/>
      <c r="G68" s="44"/>
    </row>
    <row r="69" spans="1:7" x14ac:dyDescent="0.25">
      <c r="A69" s="24">
        <v>8</v>
      </c>
      <c r="B69" s="24" t="s">
        <v>41</v>
      </c>
      <c r="C69" s="24" t="s">
        <v>42</v>
      </c>
      <c r="D69" s="44">
        <v>21700</v>
      </c>
      <c r="E69" s="44"/>
      <c r="F69" s="44"/>
      <c r="G69" s="44"/>
    </row>
    <row r="70" spans="1:7" x14ac:dyDescent="0.25">
      <c r="A70" s="24">
        <v>9</v>
      </c>
      <c r="B70" s="24" t="s">
        <v>41</v>
      </c>
      <c r="C70" s="24" t="s">
        <v>42</v>
      </c>
      <c r="D70" s="44">
        <v>21720</v>
      </c>
      <c r="E70" s="44"/>
      <c r="F70" s="44"/>
      <c r="G70" s="44"/>
    </row>
    <row r="71" spans="1:7" x14ac:dyDescent="0.25">
      <c r="A71" s="24">
        <v>10</v>
      </c>
      <c r="B71" s="24" t="s">
        <v>41</v>
      </c>
      <c r="C71" s="24" t="s">
        <v>42</v>
      </c>
      <c r="D71" s="44">
        <v>21700</v>
      </c>
      <c r="E71" s="44"/>
      <c r="F71" s="44"/>
      <c r="G71" s="44"/>
    </row>
    <row r="72" spans="1:7" x14ac:dyDescent="0.25">
      <c r="A72" s="24">
        <v>11</v>
      </c>
      <c r="B72" s="24" t="s">
        <v>41</v>
      </c>
      <c r="C72" s="24" t="s">
        <v>42</v>
      </c>
      <c r="D72" s="44">
        <v>21660</v>
      </c>
      <c r="E72" s="44"/>
      <c r="F72" s="44"/>
      <c r="G72" s="44"/>
    </row>
    <row r="73" spans="1:7" x14ac:dyDescent="0.25">
      <c r="A73" s="24">
        <v>12</v>
      </c>
      <c r="B73" s="24" t="s">
        <v>41</v>
      </c>
      <c r="C73" s="24" t="s">
        <v>42</v>
      </c>
      <c r="D73" s="44">
        <v>65200</v>
      </c>
      <c r="E73" s="44"/>
      <c r="F73" s="44"/>
      <c r="G73" s="44"/>
    </row>
    <row r="74" spans="1:7" x14ac:dyDescent="0.25">
      <c r="A74" s="24">
        <v>13</v>
      </c>
      <c r="B74" s="24" t="s">
        <v>41</v>
      </c>
      <c r="C74" s="24" t="s">
        <v>42</v>
      </c>
      <c r="D74" s="44">
        <v>65200</v>
      </c>
      <c r="E74" s="44"/>
      <c r="F74" s="44"/>
      <c r="G74" s="44"/>
    </row>
    <row r="75" spans="1:7" x14ac:dyDescent="0.25">
      <c r="A75" s="24">
        <v>14</v>
      </c>
      <c r="B75" s="24" t="s">
        <v>41</v>
      </c>
      <c r="C75" s="24" t="s">
        <v>42</v>
      </c>
      <c r="D75" s="44">
        <v>65260</v>
      </c>
      <c r="E75" s="44"/>
      <c r="F75" s="44"/>
      <c r="G75" s="44"/>
    </row>
    <row r="76" spans="1:7" x14ac:dyDescent="0.25">
      <c r="A76" s="24">
        <v>15</v>
      </c>
      <c r="B76" s="24" t="s">
        <v>41</v>
      </c>
      <c r="C76" s="24" t="s">
        <v>42</v>
      </c>
      <c r="D76" s="44">
        <v>32600</v>
      </c>
      <c r="E76" s="44"/>
      <c r="F76" s="44"/>
      <c r="G76" s="44"/>
    </row>
    <row r="77" spans="1:7" x14ac:dyDescent="0.25">
      <c r="A77" s="24">
        <v>16</v>
      </c>
      <c r="B77" s="24" t="s">
        <v>41</v>
      </c>
      <c r="C77" s="24" t="s">
        <v>42</v>
      </c>
      <c r="D77" s="44">
        <v>32600</v>
      </c>
      <c r="E77" s="44"/>
      <c r="F77" s="44"/>
      <c r="G77" s="44"/>
    </row>
    <row r="78" spans="1:7" x14ac:dyDescent="0.25">
      <c r="A78" s="24">
        <v>17</v>
      </c>
      <c r="B78" s="24" t="s">
        <v>41</v>
      </c>
      <c r="C78" s="24" t="s">
        <v>42</v>
      </c>
      <c r="D78" s="44">
        <v>32600</v>
      </c>
      <c r="E78" s="44"/>
      <c r="F78" s="44"/>
      <c r="G78" s="44"/>
    </row>
    <row r="79" spans="1:7" x14ac:dyDescent="0.25">
      <c r="A79" s="24">
        <v>18</v>
      </c>
      <c r="B79" s="24" t="s">
        <v>41</v>
      </c>
      <c r="C79" s="24" t="s">
        <v>42</v>
      </c>
      <c r="D79" s="44">
        <v>19800</v>
      </c>
      <c r="E79" s="44"/>
      <c r="F79" s="44"/>
      <c r="G79" s="44"/>
    </row>
    <row r="80" spans="1:7" x14ac:dyDescent="0.25">
      <c r="A80" s="24">
        <v>19</v>
      </c>
      <c r="B80" s="24" t="s">
        <v>41</v>
      </c>
      <c r="C80" s="24" t="s">
        <v>42</v>
      </c>
      <c r="D80" s="44">
        <v>47500</v>
      </c>
      <c r="E80" s="44"/>
      <c r="F80" s="44"/>
      <c r="G80" s="44"/>
    </row>
    <row r="81" spans="1:7" x14ac:dyDescent="0.25">
      <c r="A81" s="24">
        <v>20</v>
      </c>
      <c r="B81" s="24" t="s">
        <v>41</v>
      </c>
      <c r="C81" s="24" t="s">
        <v>42</v>
      </c>
      <c r="D81" s="44">
        <v>47600</v>
      </c>
      <c r="E81" s="44"/>
      <c r="F81" s="44"/>
      <c r="G81" s="44"/>
    </row>
    <row r="82" spans="1:7" x14ac:dyDescent="0.25">
      <c r="A82" s="24">
        <v>21</v>
      </c>
      <c r="B82" s="24" t="s">
        <v>41</v>
      </c>
      <c r="C82" s="24" t="s">
        <v>42</v>
      </c>
      <c r="D82" s="44">
        <v>360000</v>
      </c>
      <c r="E82" s="44"/>
      <c r="F82" s="44"/>
      <c r="G82" s="44"/>
    </row>
    <row r="85" spans="1:7" x14ac:dyDescent="0.25">
      <c r="B85" s="45" t="s">
        <v>63</v>
      </c>
      <c r="C85" s="45"/>
      <c r="D85" s="45"/>
      <c r="E85" s="45"/>
      <c r="F85" s="45"/>
      <c r="G85" s="45"/>
    </row>
    <row r="86" spans="1:7" x14ac:dyDescent="0.25">
      <c r="B86" s="46"/>
      <c r="C86" s="46"/>
      <c r="D86" s="46"/>
      <c r="E86" s="46"/>
      <c r="F86" s="46"/>
      <c r="G86" s="46"/>
    </row>
    <row r="87" spans="1:7" ht="15" customHeight="1" x14ac:dyDescent="0.25">
      <c r="B87" s="47" t="s">
        <v>64</v>
      </c>
      <c r="C87" s="47"/>
      <c r="D87" s="47"/>
      <c r="E87" s="47"/>
      <c r="F87" s="47"/>
    </row>
    <row r="88" spans="1:7" x14ac:dyDescent="0.25">
      <c r="B88" s="47"/>
      <c r="C88" s="47"/>
      <c r="D88" s="47"/>
      <c r="E88" s="47"/>
      <c r="F88" s="47"/>
    </row>
  </sheetData>
  <mergeCells count="53">
    <mergeCell ref="D80:G80"/>
    <mergeCell ref="D81:G81"/>
    <mergeCell ref="D82:G82"/>
    <mergeCell ref="B85:G85"/>
    <mergeCell ref="B87:F88"/>
    <mergeCell ref="D74:G74"/>
    <mergeCell ref="D75:G75"/>
    <mergeCell ref="D76:G76"/>
    <mergeCell ref="D77:G77"/>
    <mergeCell ref="D78:G78"/>
    <mergeCell ref="D79:G79"/>
    <mergeCell ref="D68:G68"/>
    <mergeCell ref="D69:G69"/>
    <mergeCell ref="D70:G70"/>
    <mergeCell ref="D71:G71"/>
    <mergeCell ref="D72:G72"/>
    <mergeCell ref="D73:G73"/>
    <mergeCell ref="D62:G62"/>
    <mergeCell ref="D63:G63"/>
    <mergeCell ref="D64:G64"/>
    <mergeCell ref="D65:G65"/>
    <mergeCell ref="D66:G66"/>
    <mergeCell ref="D67:G67"/>
    <mergeCell ref="F54:G54"/>
    <mergeCell ref="F55:G55"/>
    <mergeCell ref="F56:G56"/>
    <mergeCell ref="F57:G57"/>
    <mergeCell ref="A59:G60"/>
    <mergeCell ref="D61:G61"/>
    <mergeCell ref="F48:G48"/>
    <mergeCell ref="F49:G49"/>
    <mergeCell ref="F50:G50"/>
    <mergeCell ref="F51:G51"/>
    <mergeCell ref="F52:G52"/>
    <mergeCell ref="F53:G53"/>
    <mergeCell ref="F42:G42"/>
    <mergeCell ref="F43:G43"/>
    <mergeCell ref="F44:G44"/>
    <mergeCell ref="F45:G45"/>
    <mergeCell ref="F46:G46"/>
    <mergeCell ref="F47:G47"/>
    <mergeCell ref="F36:G36"/>
    <mergeCell ref="F37:G37"/>
    <mergeCell ref="F38:G38"/>
    <mergeCell ref="F39:G39"/>
    <mergeCell ref="F40:G40"/>
    <mergeCell ref="F41:G41"/>
    <mergeCell ref="A1:G7"/>
    <mergeCell ref="A32:G32"/>
    <mergeCell ref="D33:E33"/>
    <mergeCell ref="F33:G33"/>
    <mergeCell ref="D34:E34"/>
    <mergeCell ref="F34:G34"/>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2022-04-18T08:22:34Z</dcterms:modified>
</cp:coreProperties>
</file>